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LACION VENTAS" sheetId="1" r:id="rId1"/>
  </sheets>
  <calcPr calcId="125725"/>
</workbook>
</file>

<file path=xl/calcChain.xml><?xml version="1.0" encoding="utf-8"?>
<calcChain xmlns="http://schemas.openxmlformats.org/spreadsheetml/2006/main">
  <c r="F5" i="1"/>
  <c r="G5" s="1"/>
  <c r="F6"/>
  <c r="F7"/>
  <c r="G7" s="1"/>
  <c r="F8"/>
  <c r="F9"/>
  <c r="G9" s="1"/>
  <c r="F10"/>
  <c r="F11"/>
  <c r="G11" s="1"/>
  <c r="F12"/>
  <c r="F13"/>
  <c r="G13" s="1"/>
  <c r="F14"/>
  <c r="F15"/>
  <c r="G15" s="1"/>
  <c r="F16"/>
  <c r="F17"/>
  <c r="G17" s="1"/>
  <c r="F18"/>
  <c r="F19"/>
  <c r="G19" s="1"/>
  <c r="F20"/>
  <c r="F21"/>
  <c r="G21" s="1"/>
  <c r="F22"/>
  <c r="F23"/>
  <c r="G23" s="1"/>
  <c r="F24"/>
  <c r="F25"/>
  <c r="G25" s="1"/>
  <c r="F26"/>
  <c r="F27"/>
  <c r="G27" s="1"/>
  <c r="F28"/>
  <c r="F29"/>
  <c r="G29" s="1"/>
  <c r="F30"/>
  <c r="F31"/>
  <c r="G31" s="1"/>
  <c r="F32"/>
  <c r="F33"/>
  <c r="G33" s="1"/>
  <c r="F34"/>
  <c r="F35"/>
  <c r="G35" s="1"/>
  <c r="F36"/>
  <c r="F37"/>
  <c r="G37" s="1"/>
  <c r="F38"/>
  <c r="F39"/>
  <c r="G39" s="1"/>
  <c r="F40"/>
  <c r="F4"/>
  <c r="G40" l="1"/>
  <c r="G38"/>
  <c r="G36"/>
  <c r="G34"/>
  <c r="G32"/>
  <c r="G30"/>
  <c r="G28"/>
  <c r="G26"/>
  <c r="G24"/>
  <c r="G22"/>
  <c r="G20"/>
  <c r="G18"/>
  <c r="G16"/>
  <c r="G14"/>
  <c r="G12"/>
  <c r="G10"/>
  <c r="G8"/>
  <c r="G6"/>
  <c r="H39"/>
  <c r="H37"/>
  <c r="H35"/>
  <c r="H33"/>
  <c r="H31"/>
  <c r="H29"/>
  <c r="H27"/>
  <c r="H25"/>
  <c r="H23"/>
  <c r="H21"/>
  <c r="H19"/>
  <c r="H17"/>
  <c r="H15"/>
  <c r="H13"/>
  <c r="H11"/>
  <c r="H9"/>
  <c r="H7"/>
  <c r="H5"/>
  <c r="G4"/>
  <c r="H4" s="1"/>
  <c r="H40"/>
  <c r="H36"/>
  <c r="H32"/>
  <c r="H28"/>
  <c r="H24"/>
  <c r="H20"/>
  <c r="H16"/>
  <c r="H12"/>
  <c r="H8"/>
  <c r="H6" l="1"/>
  <c r="H10"/>
  <c r="H14"/>
  <c r="H18"/>
  <c r="H22"/>
  <c r="H26"/>
  <c r="H30"/>
  <c r="H34"/>
  <c r="H38"/>
</calcChain>
</file>

<file path=xl/sharedStrings.xml><?xml version="1.0" encoding="utf-8"?>
<sst xmlns="http://schemas.openxmlformats.org/spreadsheetml/2006/main" count="83" uniqueCount="29">
  <si>
    <t xml:space="preserve">RELACION DE PELICULAS VENDIDAS EN EL MES DE OCTUBRE </t>
  </si>
  <si>
    <t>FECHA VENTA</t>
  </si>
  <si>
    <t>GENERO PELICULA</t>
  </si>
  <si>
    <t>CANTIDAD</t>
  </si>
  <si>
    <t>NOMBRE</t>
  </si>
  <si>
    <t>VR UNIT</t>
  </si>
  <si>
    <t>VR TOTAL</t>
  </si>
  <si>
    <t>IMPUESTO</t>
  </si>
  <si>
    <t>TOTAL GENERAL</t>
  </si>
  <si>
    <t>TERROR</t>
  </si>
  <si>
    <t>INFANTIL</t>
  </si>
  <si>
    <t>COMEDIA</t>
  </si>
  <si>
    <t>SUSPENSO</t>
  </si>
  <si>
    <t>ACCION</t>
  </si>
  <si>
    <t>DRAMA</t>
  </si>
  <si>
    <t>C.FICCION</t>
  </si>
  <si>
    <t>ESPIONAJE</t>
  </si>
  <si>
    <t>ROMANTICISMO</t>
  </si>
  <si>
    <t>DOCUMENTALES</t>
  </si>
  <si>
    <t>CAMINO HACIA EL TERROR</t>
  </si>
  <si>
    <t>LA BELLA Y LA BESTIA</t>
  </si>
  <si>
    <t>EL SOLTERON</t>
  </si>
  <si>
    <t>EL OJO</t>
  </si>
  <si>
    <t>INDIANA JONES</t>
  </si>
  <si>
    <t>EL PRECIO DEL AMOR</t>
  </si>
  <si>
    <t>LA GUERRA DE LAS ESTRELLAS</t>
  </si>
  <si>
    <t>EL AGENTE 007</t>
  </si>
  <si>
    <t>EL HOMBRE MAS JOVEN</t>
  </si>
  <si>
    <t>ARMANS DE LA EDAD MEDIOVAL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</si>
</sst>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8" tint="0.40000610370189521"/>
        </stop>
        <stop position="0.5">
          <color theme="3" tint="-0.25098422193060094"/>
        </stop>
        <stop position="1">
          <color theme="8" tint="0.40000610370189521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>
      <alignment horizontal="center" vertical="center" wrapText="1"/>
    </xf>
  </cellStyleXfs>
  <cellXfs count="6">
    <xf numFmtId="0" fontId="0" fillId="0" borderId="0" xfId="0"/>
    <xf numFmtId="0" fontId="1" fillId="2" borderId="1" xfId="2" applyBorder="1">
      <alignment horizontal="center" vertical="center" wrapText="1"/>
    </xf>
    <xf numFmtId="0" fontId="2" fillId="0" borderId="0" xfId="0" applyFont="1" applyAlignment="1">
      <alignment horizontal="center"/>
    </xf>
    <xf numFmtId="14" fontId="0" fillId="0" borderId="0" xfId="0" applyNumberFormat="1"/>
    <xf numFmtId="166" fontId="0" fillId="0" borderId="0" xfId="1" applyNumberFormat="1" applyFont="1"/>
    <xf numFmtId="166" fontId="0" fillId="0" borderId="0" xfId="0" applyNumberFormat="1"/>
  </cellXfs>
  <cellStyles count="3">
    <cellStyle name="MI ESTILO" xfId="2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J5" sqref="J5"/>
    </sheetView>
  </sheetViews>
  <sheetFormatPr baseColWidth="10" defaultRowHeight="15"/>
  <cols>
    <col min="2" max="2" width="16.28515625" customWidth="1"/>
    <col min="4" max="4" width="33.5703125" customWidth="1"/>
    <col min="6" max="6" width="12" bestFit="1" customWidth="1"/>
  </cols>
  <sheetData>
    <row r="1" spans="1:8" ht="18.75">
      <c r="A1" s="2" t="s">
        <v>0</v>
      </c>
      <c r="B1" s="2"/>
      <c r="C1" s="2"/>
      <c r="D1" s="2"/>
      <c r="E1" s="2"/>
      <c r="F1" s="2"/>
      <c r="G1" s="2"/>
      <c r="H1" s="2"/>
    </row>
    <row r="3" spans="1:8" ht="30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>
      <c r="A4" s="3">
        <v>41183</v>
      </c>
      <c r="B4" t="s">
        <v>9</v>
      </c>
      <c r="C4">
        <v>8</v>
      </c>
      <c r="D4" t="s">
        <v>19</v>
      </c>
      <c r="E4" s="4">
        <v>1500</v>
      </c>
      <c r="F4" s="4">
        <f>E4*C4</f>
        <v>12000</v>
      </c>
      <c r="G4" s="4">
        <f>F4*16%</f>
        <v>1920</v>
      </c>
      <c r="H4" s="5">
        <f>F4+G4</f>
        <v>13920</v>
      </c>
    </row>
    <row r="5" spans="1:8">
      <c r="A5" s="3">
        <v>41184</v>
      </c>
      <c r="B5" t="s">
        <v>10</v>
      </c>
      <c r="C5">
        <v>9</v>
      </c>
      <c r="D5" t="s">
        <v>20</v>
      </c>
      <c r="E5" s="4">
        <v>1500</v>
      </c>
      <c r="F5" s="4">
        <f>E5*C5</f>
        <v>13500</v>
      </c>
      <c r="G5" s="4">
        <f>F5*16%</f>
        <v>2160</v>
      </c>
      <c r="H5" s="5">
        <f>F5+G5</f>
        <v>15660</v>
      </c>
    </row>
    <row r="6" spans="1:8">
      <c r="A6" s="3">
        <v>41185</v>
      </c>
      <c r="B6" t="s">
        <v>11</v>
      </c>
      <c r="C6">
        <v>9</v>
      </c>
      <c r="D6" t="s">
        <v>21</v>
      </c>
      <c r="E6" s="4">
        <v>1500</v>
      </c>
      <c r="F6" s="4">
        <f>E6*C6</f>
        <v>13500</v>
      </c>
      <c r="G6" s="4">
        <f>F6*16%</f>
        <v>2160</v>
      </c>
      <c r="H6" s="5">
        <f>F6+G6</f>
        <v>15660</v>
      </c>
    </row>
    <row r="7" spans="1:8">
      <c r="A7" s="3">
        <v>41186</v>
      </c>
      <c r="B7" t="s">
        <v>12</v>
      </c>
      <c r="C7">
        <v>1</v>
      </c>
      <c r="D7" t="s">
        <v>22</v>
      </c>
      <c r="E7" s="4">
        <v>1500</v>
      </c>
      <c r="F7" s="4">
        <f>E7*C7</f>
        <v>1500</v>
      </c>
      <c r="G7" s="4">
        <f>F7*16%</f>
        <v>240</v>
      </c>
      <c r="H7" s="5">
        <f>F7+G7</f>
        <v>1740</v>
      </c>
    </row>
    <row r="8" spans="1:8">
      <c r="A8" s="3">
        <v>41187</v>
      </c>
      <c r="B8" t="s">
        <v>13</v>
      </c>
      <c r="C8">
        <v>10</v>
      </c>
      <c r="D8" t="s">
        <v>23</v>
      </c>
      <c r="E8" s="4">
        <v>1500</v>
      </c>
      <c r="F8" s="4">
        <f>E8*C8</f>
        <v>15000</v>
      </c>
      <c r="G8" s="4">
        <f>F8*16%</f>
        <v>2400</v>
      </c>
      <c r="H8" s="5">
        <f>F8+G8</f>
        <v>17400</v>
      </c>
    </row>
    <row r="9" spans="1:8">
      <c r="A9" s="3">
        <v>41188</v>
      </c>
      <c r="B9" t="s">
        <v>14</v>
      </c>
      <c r="C9">
        <v>10</v>
      </c>
      <c r="D9" t="s">
        <v>24</v>
      </c>
      <c r="E9" s="4">
        <v>1500</v>
      </c>
      <c r="F9" s="4">
        <f>E9*C9</f>
        <v>15000</v>
      </c>
      <c r="G9" s="4">
        <f>F9*16%</f>
        <v>2400</v>
      </c>
      <c r="H9" s="5">
        <f>F9+G9</f>
        <v>17400</v>
      </c>
    </row>
    <row r="10" spans="1:8">
      <c r="A10" s="3">
        <v>41189</v>
      </c>
      <c r="B10" t="s">
        <v>15</v>
      </c>
      <c r="C10">
        <v>4</v>
      </c>
      <c r="D10" t="s">
        <v>25</v>
      </c>
      <c r="E10" s="4">
        <v>1500</v>
      </c>
      <c r="F10" s="4">
        <f>E10*C10</f>
        <v>6000</v>
      </c>
      <c r="G10" s="4">
        <f>F10*16%</f>
        <v>960</v>
      </c>
      <c r="H10" s="5">
        <f>F10+G10</f>
        <v>6960</v>
      </c>
    </row>
    <row r="11" spans="1:8">
      <c r="A11" s="3">
        <v>41190</v>
      </c>
      <c r="B11" t="s">
        <v>16</v>
      </c>
      <c r="C11">
        <v>2</v>
      </c>
      <c r="D11" t="s">
        <v>26</v>
      </c>
      <c r="E11" s="4">
        <v>1500</v>
      </c>
      <c r="F11" s="4">
        <f>E11*C11</f>
        <v>3000</v>
      </c>
      <c r="G11" s="4">
        <f>F11*16%</f>
        <v>480</v>
      </c>
      <c r="H11" s="5">
        <f>F11+G11</f>
        <v>3480</v>
      </c>
    </row>
    <row r="12" spans="1:8">
      <c r="A12" s="3">
        <v>41191</v>
      </c>
      <c r="B12" t="s">
        <v>17</v>
      </c>
      <c r="C12">
        <v>3</v>
      </c>
      <c r="D12" t="s">
        <v>27</v>
      </c>
      <c r="E12" s="4">
        <v>1500</v>
      </c>
      <c r="F12" s="4">
        <f>E12*C12</f>
        <v>4500</v>
      </c>
      <c r="G12" s="4">
        <f>F12*16%</f>
        <v>720</v>
      </c>
      <c r="H12" s="5">
        <f>F12+G12</f>
        <v>5220</v>
      </c>
    </row>
    <row r="13" spans="1:8">
      <c r="A13" s="3">
        <v>41192</v>
      </c>
      <c r="B13" t="s">
        <v>18</v>
      </c>
      <c r="C13">
        <v>9</v>
      </c>
      <c r="D13" t="s">
        <v>28</v>
      </c>
      <c r="E13" s="4">
        <v>1500</v>
      </c>
      <c r="F13" s="4">
        <f>E13*C13</f>
        <v>13500</v>
      </c>
      <c r="G13" s="4">
        <f>F13*16%</f>
        <v>2160</v>
      </c>
      <c r="H13" s="5">
        <f>F13+G13</f>
        <v>15660</v>
      </c>
    </row>
    <row r="14" spans="1:8">
      <c r="A14" s="3">
        <v>41193</v>
      </c>
      <c r="B14" t="s">
        <v>9</v>
      </c>
      <c r="C14">
        <v>2</v>
      </c>
      <c r="D14" t="s">
        <v>19</v>
      </c>
      <c r="E14" s="4">
        <v>1500</v>
      </c>
      <c r="F14" s="4">
        <f>E14*C14</f>
        <v>3000</v>
      </c>
      <c r="G14" s="4">
        <f>F14*16%</f>
        <v>480</v>
      </c>
      <c r="H14" s="5">
        <f>F14+G14</f>
        <v>3480</v>
      </c>
    </row>
    <row r="15" spans="1:8">
      <c r="A15" s="3">
        <v>41194</v>
      </c>
      <c r="B15" t="s">
        <v>10</v>
      </c>
      <c r="C15">
        <v>3</v>
      </c>
      <c r="D15" t="s">
        <v>20</v>
      </c>
      <c r="E15" s="4">
        <v>1500</v>
      </c>
      <c r="F15" s="4">
        <f>E15*C15</f>
        <v>4500</v>
      </c>
      <c r="G15" s="4">
        <f>F15*16%</f>
        <v>720</v>
      </c>
      <c r="H15" s="5">
        <f>F15+G15</f>
        <v>5220</v>
      </c>
    </row>
    <row r="16" spans="1:8">
      <c r="A16" s="3">
        <v>41195</v>
      </c>
      <c r="B16" t="s">
        <v>11</v>
      </c>
      <c r="C16">
        <v>3</v>
      </c>
      <c r="D16" t="s">
        <v>21</v>
      </c>
      <c r="E16" s="4">
        <v>1500</v>
      </c>
      <c r="F16" s="4">
        <f>E16*C16</f>
        <v>4500</v>
      </c>
      <c r="G16" s="4">
        <f>F16*16%</f>
        <v>720</v>
      </c>
      <c r="H16" s="5">
        <f>F16+G16</f>
        <v>5220</v>
      </c>
    </row>
    <row r="17" spans="1:8">
      <c r="A17" s="3">
        <v>41196</v>
      </c>
      <c r="B17" t="s">
        <v>12</v>
      </c>
      <c r="C17">
        <v>10</v>
      </c>
      <c r="D17" t="s">
        <v>22</v>
      </c>
      <c r="E17" s="4">
        <v>1500</v>
      </c>
      <c r="F17" s="4">
        <f>E17*C17</f>
        <v>15000</v>
      </c>
      <c r="G17" s="4">
        <f>F17*16%</f>
        <v>2400</v>
      </c>
      <c r="H17" s="5">
        <f>F17+G17</f>
        <v>17400</v>
      </c>
    </row>
    <row r="18" spans="1:8">
      <c r="A18" s="3">
        <v>41197</v>
      </c>
      <c r="B18" t="s">
        <v>13</v>
      </c>
      <c r="C18">
        <v>3</v>
      </c>
      <c r="D18" t="s">
        <v>23</v>
      </c>
      <c r="E18" s="4">
        <v>1500</v>
      </c>
      <c r="F18" s="4">
        <f>E18*C18</f>
        <v>4500</v>
      </c>
      <c r="G18" s="4">
        <f>F18*16%</f>
        <v>720</v>
      </c>
      <c r="H18" s="5">
        <f>F18+G18</f>
        <v>5220</v>
      </c>
    </row>
    <row r="19" spans="1:8">
      <c r="A19" s="3">
        <v>41198</v>
      </c>
      <c r="B19" t="s">
        <v>14</v>
      </c>
      <c r="C19">
        <v>6</v>
      </c>
      <c r="D19" t="s">
        <v>24</v>
      </c>
      <c r="E19" s="4">
        <v>1500</v>
      </c>
      <c r="F19" s="4">
        <f>E19*C19</f>
        <v>9000</v>
      </c>
      <c r="G19" s="4">
        <f>F19*16%</f>
        <v>1440</v>
      </c>
      <c r="H19" s="5">
        <f>F19+G19</f>
        <v>10440</v>
      </c>
    </row>
    <row r="20" spans="1:8">
      <c r="A20" s="3">
        <v>41199</v>
      </c>
      <c r="B20" t="s">
        <v>15</v>
      </c>
      <c r="C20">
        <v>9</v>
      </c>
      <c r="D20" t="s">
        <v>25</v>
      </c>
      <c r="E20" s="4">
        <v>1500</v>
      </c>
      <c r="F20" s="4">
        <f>E20*C20</f>
        <v>13500</v>
      </c>
      <c r="G20" s="4">
        <f>F20*16%</f>
        <v>2160</v>
      </c>
      <c r="H20" s="5">
        <f>F20+G20</f>
        <v>15660</v>
      </c>
    </row>
    <row r="21" spans="1:8">
      <c r="A21" s="3">
        <v>41200</v>
      </c>
      <c r="B21" t="s">
        <v>16</v>
      </c>
      <c r="C21">
        <v>3</v>
      </c>
      <c r="D21" t="s">
        <v>26</v>
      </c>
      <c r="E21" s="4">
        <v>1500</v>
      </c>
      <c r="F21" s="4">
        <f>E21*C21</f>
        <v>4500</v>
      </c>
      <c r="G21" s="4">
        <f>F21*16%</f>
        <v>720</v>
      </c>
      <c r="H21" s="5">
        <f>F21+G21</f>
        <v>5220</v>
      </c>
    </row>
    <row r="22" spans="1:8">
      <c r="A22" s="3">
        <v>41201</v>
      </c>
      <c r="B22" t="s">
        <v>17</v>
      </c>
      <c r="C22">
        <v>7</v>
      </c>
      <c r="D22" t="s">
        <v>27</v>
      </c>
      <c r="E22" s="4">
        <v>1500</v>
      </c>
      <c r="F22" s="4">
        <f>E22*C22</f>
        <v>10500</v>
      </c>
      <c r="G22" s="4">
        <f>F22*16%</f>
        <v>1680</v>
      </c>
      <c r="H22" s="5">
        <f>F22+G22</f>
        <v>12180</v>
      </c>
    </row>
    <row r="23" spans="1:8">
      <c r="A23" s="3">
        <v>41202</v>
      </c>
      <c r="B23" t="s">
        <v>18</v>
      </c>
      <c r="C23">
        <v>2</v>
      </c>
      <c r="D23" t="s">
        <v>28</v>
      </c>
      <c r="E23" s="4">
        <v>1500</v>
      </c>
      <c r="F23" s="4">
        <f>E23*C23</f>
        <v>3000</v>
      </c>
      <c r="G23" s="4">
        <f>F23*16%</f>
        <v>480</v>
      </c>
      <c r="H23" s="5">
        <f>F23+G23</f>
        <v>3480</v>
      </c>
    </row>
    <row r="24" spans="1:8">
      <c r="A24" s="3">
        <v>41203</v>
      </c>
      <c r="B24" t="s">
        <v>9</v>
      </c>
      <c r="C24">
        <v>6</v>
      </c>
      <c r="D24" t="s">
        <v>19</v>
      </c>
      <c r="E24" s="4">
        <v>1500</v>
      </c>
      <c r="F24" s="4">
        <f>E24*C24</f>
        <v>9000</v>
      </c>
      <c r="G24" s="4">
        <f>F24*16%</f>
        <v>1440</v>
      </c>
      <c r="H24" s="5">
        <f>F24+G24</f>
        <v>10440</v>
      </c>
    </row>
    <row r="25" spans="1:8">
      <c r="A25" s="3">
        <v>41204</v>
      </c>
      <c r="B25" t="s">
        <v>10</v>
      </c>
      <c r="C25">
        <v>10</v>
      </c>
      <c r="D25" t="s">
        <v>20</v>
      </c>
      <c r="E25" s="4">
        <v>1500</v>
      </c>
      <c r="F25" s="4">
        <f>E25*C25</f>
        <v>15000</v>
      </c>
      <c r="G25" s="4">
        <f>F25*16%</f>
        <v>2400</v>
      </c>
      <c r="H25" s="5">
        <f>F25+G25</f>
        <v>17400</v>
      </c>
    </row>
    <row r="26" spans="1:8">
      <c r="A26" s="3">
        <v>41205</v>
      </c>
      <c r="B26" t="s">
        <v>11</v>
      </c>
      <c r="C26">
        <v>8</v>
      </c>
      <c r="D26" t="s">
        <v>21</v>
      </c>
      <c r="E26" s="4">
        <v>1500</v>
      </c>
      <c r="F26" s="4">
        <f>E26*C26</f>
        <v>12000</v>
      </c>
      <c r="G26" s="4">
        <f>F26*16%</f>
        <v>1920</v>
      </c>
      <c r="H26" s="5">
        <f>F26+G26</f>
        <v>13920</v>
      </c>
    </row>
    <row r="27" spans="1:8">
      <c r="A27" s="3">
        <v>41206</v>
      </c>
      <c r="B27" t="s">
        <v>12</v>
      </c>
      <c r="C27">
        <v>10</v>
      </c>
      <c r="D27" t="s">
        <v>22</v>
      </c>
      <c r="E27" s="4">
        <v>1500</v>
      </c>
      <c r="F27" s="4">
        <f>E27*C27</f>
        <v>15000</v>
      </c>
      <c r="G27" s="4">
        <f>F27*16%</f>
        <v>2400</v>
      </c>
      <c r="H27" s="5">
        <f>F27+G27</f>
        <v>17400</v>
      </c>
    </row>
    <row r="28" spans="1:8">
      <c r="A28" s="3">
        <v>41207</v>
      </c>
      <c r="B28" t="s">
        <v>13</v>
      </c>
      <c r="C28">
        <v>3</v>
      </c>
      <c r="D28" t="s">
        <v>23</v>
      </c>
      <c r="E28" s="4">
        <v>1500</v>
      </c>
      <c r="F28" s="4">
        <f>E28*C28</f>
        <v>4500</v>
      </c>
      <c r="G28" s="4">
        <f>F28*16%</f>
        <v>720</v>
      </c>
      <c r="H28" s="5">
        <f>F28+G28</f>
        <v>5220</v>
      </c>
    </row>
    <row r="29" spans="1:8">
      <c r="A29" s="3">
        <v>41208</v>
      </c>
      <c r="B29" t="s">
        <v>14</v>
      </c>
      <c r="C29">
        <v>1</v>
      </c>
      <c r="D29" t="s">
        <v>24</v>
      </c>
      <c r="E29" s="4">
        <v>1500</v>
      </c>
      <c r="F29" s="4">
        <f>E29*C29</f>
        <v>1500</v>
      </c>
      <c r="G29" s="4">
        <f>F29*16%</f>
        <v>240</v>
      </c>
      <c r="H29" s="5">
        <f>F29+G29</f>
        <v>1740</v>
      </c>
    </row>
    <row r="30" spans="1:8">
      <c r="A30" s="3">
        <v>41209</v>
      </c>
      <c r="B30" t="s">
        <v>15</v>
      </c>
      <c r="C30">
        <v>5</v>
      </c>
      <c r="D30" t="s">
        <v>25</v>
      </c>
      <c r="E30" s="4">
        <v>1500</v>
      </c>
      <c r="F30" s="4">
        <f>E30*C30</f>
        <v>7500</v>
      </c>
      <c r="G30" s="4">
        <f>F30*16%</f>
        <v>1200</v>
      </c>
      <c r="H30" s="5">
        <f>F30+G30</f>
        <v>8700</v>
      </c>
    </row>
    <row r="31" spans="1:8">
      <c r="A31" s="3">
        <v>41210</v>
      </c>
      <c r="B31" t="s">
        <v>16</v>
      </c>
      <c r="C31">
        <v>6</v>
      </c>
      <c r="D31" t="s">
        <v>26</v>
      </c>
      <c r="E31" s="4">
        <v>1500</v>
      </c>
      <c r="F31" s="4">
        <f>E31*C31</f>
        <v>9000</v>
      </c>
      <c r="G31" s="4">
        <f>F31*16%</f>
        <v>1440</v>
      </c>
      <c r="H31" s="5">
        <f>F31+G31</f>
        <v>10440</v>
      </c>
    </row>
    <row r="32" spans="1:8">
      <c r="A32" s="3">
        <v>41211</v>
      </c>
      <c r="B32" t="s">
        <v>17</v>
      </c>
      <c r="C32">
        <v>10</v>
      </c>
      <c r="D32" t="s">
        <v>27</v>
      </c>
      <c r="E32" s="4">
        <v>1500</v>
      </c>
      <c r="F32" s="4">
        <f>E32*C32</f>
        <v>15000</v>
      </c>
      <c r="G32" s="4">
        <f>F32*16%</f>
        <v>2400</v>
      </c>
      <c r="H32" s="5">
        <f>F32+G32</f>
        <v>17400</v>
      </c>
    </row>
    <row r="33" spans="1:8">
      <c r="A33" s="3">
        <v>41212</v>
      </c>
      <c r="B33" t="s">
        <v>18</v>
      </c>
      <c r="C33">
        <v>7</v>
      </c>
      <c r="D33" t="s">
        <v>28</v>
      </c>
      <c r="E33" s="4">
        <v>1500</v>
      </c>
      <c r="F33" s="4">
        <f>E33*C33</f>
        <v>10500</v>
      </c>
      <c r="G33" s="4">
        <f>F33*16%</f>
        <v>1680</v>
      </c>
      <c r="H33" s="5">
        <f>F33+G33</f>
        <v>12180</v>
      </c>
    </row>
    <row r="34" spans="1:8">
      <c r="A34" s="3">
        <v>41213</v>
      </c>
      <c r="B34" t="s">
        <v>9</v>
      </c>
      <c r="C34">
        <v>10</v>
      </c>
      <c r="D34" t="s">
        <v>19</v>
      </c>
      <c r="E34" s="4">
        <v>1500</v>
      </c>
      <c r="F34" s="4">
        <f>E34*C34</f>
        <v>15000</v>
      </c>
      <c r="G34" s="4">
        <f>F34*16%</f>
        <v>2400</v>
      </c>
      <c r="H34" s="5">
        <f>F34+G34</f>
        <v>17400</v>
      </c>
    </row>
    <row r="35" spans="1:8">
      <c r="A35" s="3">
        <v>41214</v>
      </c>
      <c r="B35" t="s">
        <v>10</v>
      </c>
      <c r="C35">
        <v>3</v>
      </c>
      <c r="D35" t="s">
        <v>20</v>
      </c>
      <c r="E35" s="4">
        <v>1500</v>
      </c>
      <c r="F35" s="4">
        <f>E35*C35</f>
        <v>4500</v>
      </c>
      <c r="G35" s="4">
        <f>F35*16%</f>
        <v>720</v>
      </c>
      <c r="H35" s="5">
        <f>F35+G35</f>
        <v>5220</v>
      </c>
    </row>
    <row r="36" spans="1:8">
      <c r="A36" s="3">
        <v>41215</v>
      </c>
      <c r="B36" t="s">
        <v>11</v>
      </c>
      <c r="C36">
        <v>9</v>
      </c>
      <c r="D36" t="s">
        <v>21</v>
      </c>
      <c r="E36" s="4">
        <v>1500</v>
      </c>
      <c r="F36" s="4">
        <f>E36*C36</f>
        <v>13500</v>
      </c>
      <c r="G36" s="4">
        <f>F36*16%</f>
        <v>2160</v>
      </c>
      <c r="H36" s="5">
        <f>F36+G36</f>
        <v>15660</v>
      </c>
    </row>
    <row r="37" spans="1:8">
      <c r="A37" s="3">
        <v>41216</v>
      </c>
      <c r="B37" t="s">
        <v>12</v>
      </c>
      <c r="C37">
        <v>10</v>
      </c>
      <c r="D37" t="s">
        <v>22</v>
      </c>
      <c r="E37" s="4">
        <v>1500</v>
      </c>
      <c r="F37" s="4">
        <f>E37*C37</f>
        <v>15000</v>
      </c>
      <c r="G37" s="4">
        <f>F37*16%</f>
        <v>2400</v>
      </c>
      <c r="H37" s="5">
        <f>F37+G37</f>
        <v>17400</v>
      </c>
    </row>
    <row r="38" spans="1:8">
      <c r="A38" s="3">
        <v>41217</v>
      </c>
      <c r="B38" t="s">
        <v>13</v>
      </c>
      <c r="C38">
        <v>6</v>
      </c>
      <c r="D38" t="s">
        <v>23</v>
      </c>
      <c r="E38" s="4">
        <v>1500</v>
      </c>
      <c r="F38" s="4">
        <f>E38*C38</f>
        <v>9000</v>
      </c>
      <c r="G38" s="4">
        <f>F38*16%</f>
        <v>1440</v>
      </c>
      <c r="H38" s="5">
        <f>F38+G38</f>
        <v>10440</v>
      </c>
    </row>
    <row r="39" spans="1:8">
      <c r="A39" s="3">
        <v>41218</v>
      </c>
      <c r="B39" t="s">
        <v>14</v>
      </c>
      <c r="C39">
        <v>8</v>
      </c>
      <c r="D39" t="s">
        <v>24</v>
      </c>
      <c r="E39" s="4">
        <v>1500</v>
      </c>
      <c r="F39" s="4">
        <f>E39*C39</f>
        <v>12000</v>
      </c>
      <c r="G39" s="4">
        <f>F39*16%</f>
        <v>1920</v>
      </c>
      <c r="H39" s="5">
        <f>F39+G39</f>
        <v>13920</v>
      </c>
    </row>
    <row r="40" spans="1:8">
      <c r="A40" s="3">
        <v>41219</v>
      </c>
      <c r="B40" t="s">
        <v>15</v>
      </c>
      <c r="C40">
        <v>1</v>
      </c>
      <c r="D40" t="s">
        <v>25</v>
      </c>
      <c r="E40" s="4">
        <v>1500</v>
      </c>
      <c r="F40" s="4">
        <f>E40*C40</f>
        <v>1500</v>
      </c>
      <c r="G40" s="4">
        <f>F40*16%</f>
        <v>240</v>
      </c>
      <c r="H40" s="5">
        <f>F40+G40</f>
        <v>1740</v>
      </c>
    </row>
  </sheetData>
  <sortState ref="A4:H40">
    <sortCondition ref="A4:A40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VENTAS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yaya</dc:creator>
  <cp:lastModifiedBy>sandra yaya</cp:lastModifiedBy>
  <cp:lastPrinted>2012-10-26T19:11:08Z</cp:lastPrinted>
  <dcterms:created xsi:type="dcterms:W3CDTF">2012-10-26T18:50:22Z</dcterms:created>
  <dcterms:modified xsi:type="dcterms:W3CDTF">2012-10-26T19:21:25Z</dcterms:modified>
</cp:coreProperties>
</file>